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пк40\Desktop\RS\Документы новые\"/>
    </mc:Choice>
  </mc:AlternateContent>
  <bookViews>
    <workbookView xWindow="0" yWindow="0" windowWidth="23040" windowHeight="88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4" i="1"/>
  <c r="G13" i="1"/>
  <c r="G12" i="1"/>
  <c r="G9" i="1"/>
  <c r="G8" i="1"/>
  <c r="G7" i="1"/>
  <c r="G6" i="1"/>
</calcChain>
</file>

<file path=xl/sharedStrings.xml><?xml version="1.0" encoding="utf-8"?>
<sst xmlns="http://schemas.openxmlformats.org/spreadsheetml/2006/main" count="74" uniqueCount="72">
  <si>
    <t>№ п/п</t>
  </si>
  <si>
    <t>Сентябрь
(с 23.09.2014)</t>
  </si>
  <si>
    <t>ОАО "ДГК"</t>
  </si>
  <si>
    <t>ОАО "ДЭК"</t>
  </si>
  <si>
    <t>МУП "Водоканал"</t>
  </si>
  <si>
    <t>ИТОГО</t>
  </si>
  <si>
    <t>Содержание и ремонт общего имущества</t>
  </si>
  <si>
    <t>Выручка от сдачи в аренду мест общего пользования</t>
  </si>
  <si>
    <t>СТАТЬИ РАСХОДОВ</t>
  </si>
  <si>
    <t>Техническое обслуживание лифтов</t>
  </si>
  <si>
    <t xml:space="preserve">Вывоз твердых бытовых отходов ( в т.ч. уборка и вывоз крупногабаритного мусора) </t>
  </si>
  <si>
    <t>Подготовка здания и внутридомовых инженерных сетей к сезонной эксплуатации</t>
  </si>
  <si>
    <t>Инженерно-техническое обслуживание системы отопления, водоснабжения и водоотведения</t>
  </si>
  <si>
    <t>Аварийно-диспетчерское обслуживание, устранение неисправностей, препятствующих нормальной эксплуатации МКД</t>
  </si>
  <si>
    <t>Санитарное содержание придомовых территорий, лестничных клеток, лифтов</t>
  </si>
  <si>
    <t xml:space="preserve">Проведение дератизации подвалов, чердаков, технических подпольев, элеваторных </t>
  </si>
  <si>
    <t>Проведение дезинсекции подвалов, чердаков, технических подпольев, элеваторных в летний период</t>
  </si>
  <si>
    <t xml:space="preserve">Замена ламп накаливания на энергосберегающие лампы в местах общего пользования </t>
  </si>
  <si>
    <t>Установка (монтаж) датчиков движения</t>
  </si>
  <si>
    <t>Оборудование домовой территории и мест общего пользования системой видеонаблюдения</t>
  </si>
  <si>
    <t>3.10</t>
  </si>
  <si>
    <t>3.11</t>
  </si>
  <si>
    <t>3.12</t>
  </si>
  <si>
    <t>1</t>
  </si>
  <si>
    <t>1.1</t>
  </si>
  <si>
    <t>1.2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</si>
  <si>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</si>
  <si>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</si>
  <si>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</si>
  <si>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</si>
  <si>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</si>
  <si>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</si>
  <si>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</si>
  <si>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</si>
  <si>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</si>
  <si>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</si>
  <si>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</si>
  <si>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</si>
  <si>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</si>
  <si>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</si>
  <si>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Стрижка, покос газонов, сгребание и вывоз опавших листьев </t>
  </si>
  <si>
    <t>Прочие расходы</t>
  </si>
  <si>
    <t>Проведение агротехнических мероприятий и полив газонов, зеленых насаждений в летний период</t>
  </si>
  <si>
    <t>Ликвидация наледи, в т.ч.антигололедным составом</t>
  </si>
  <si>
    <t>Обслуживание приборов учета</t>
  </si>
  <si>
    <t>Управленческие расходы (з/плата, отчисления во внебюджетные фонды)</t>
  </si>
  <si>
    <t>Услуги связи, интернет</t>
  </si>
  <si>
    <t>Программное обеспечение</t>
  </si>
  <si>
    <t>Регистрационный учет граждан (паспортный стол)</t>
  </si>
  <si>
    <t xml:space="preserve">Страхование </t>
  </si>
  <si>
    <t>Технический осмотр зданий и инженерных сетей</t>
  </si>
  <si>
    <t>Техническое обслуживание домофонов в подъездах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</si>
  <si>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</si>
  <si>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</si>
  <si>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</si>
  <si>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</si>
  <si>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</si>
  <si>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</si>
  <si>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</si>
  <si>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</si>
  <si>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</si>
  <si>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</si>
  <si>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</si>
  <si>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НАЧИСЛЕНИЯ И ОПЛАТА</t>
  </si>
  <si>
    <t>ПОСТУПЛЕНИЯ</t>
  </si>
  <si>
    <t>3.24</t>
  </si>
  <si>
    <t>Техническое обслуживание систем пожарной безопасности</t>
  </si>
  <si>
    <t>Октябрь</t>
  </si>
  <si>
    <t>Ноябрь</t>
  </si>
  <si>
    <t>Декабрь</t>
  </si>
  <si>
    <t>ИТОГО 2014</t>
  </si>
  <si>
    <t>Отчет по содержанию и ремонту общего имущества МКД по ул. Лазо 47а, 47б, 45а, 43б, 43а за 2014г. (суммарно)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</si>
</sst>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3" fillId="0" borderId="0" xfId="0" applyFont="1"/>
    <xf numFmtId="0" fontId="1" fillId="0" borderId="1" xfId="0" applyFont="1" applyBorder="1"/>
    <xf numFmtId="49" fontId="4" fillId="2" borderId="2" xfId="0" applyNumberFormat="1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left"/>
    </xf>
    <xf numFmtId="0" fontId="4" fillId="3" borderId="11" xfId="0" applyFont="1" applyFill="1" applyBorder="1"/>
    <xf numFmtId="0" fontId="4" fillId="3" borderId="12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left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41"/>
  <sheetViews>
    <sheetView tabSelected="1" zoomScale="80" zoomScaleNormal="80" workbookViewId="0"/>
  </sheetViews>
  <sheetFormatPr defaultRowHeight="13.8" x14ac:dyDescent="0.3"/>
  <cols>
    <col min="1" max="1" width="5.77734375" style="4" bestFit="1" customWidth="1"/>
    <col min="2" max="2" width="91.33203125" style="2" bestFit="1" customWidth="1"/>
    <col min="3" max="6" width="11.109375" style="26" bestFit="1" customWidth="1"/>
    <col min="7" max="7" width="10.109375" style="3" bestFit="1" customWidth="1"/>
    <col min="8" max="32" width="8.88671875" style="24"/>
    <col min="33" max="16384" width="8.88671875" style="2"/>
  </cols>
  <sheetData>
    <row r="2" spans="1:32" x14ac:dyDescent="0.3">
      <c r="B2" s="1" t="s">
        <v>71</v>
      </c>
    </row>
    <row r="3" spans="1:32" ht="14.4" thickBot="1" x14ac:dyDescent="0.35">
      <c r="A3" s="2"/>
    </row>
    <row r="4" spans="1:32" s="5" customFormat="1" ht="24.6" thickBot="1" x14ac:dyDescent="0.35">
      <c r="A4" s="7" t="s">
        <v>0</v>
      </c>
      <c r="B4" s="8"/>
      <c r="C4" s="27" t="s">
        <v>1</v>
      </c>
      <c r="D4" s="27" t="s">
        <v>67</v>
      </c>
      <c r="E4" s="27" t="s">
        <v>68</v>
      </c>
      <c r="F4" s="27" t="s">
        <v>69</v>
      </c>
      <c r="G4" s="9" t="s">
        <v>70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5" customFormat="1" x14ac:dyDescent="0.3">
      <c r="A5" s="10" t="s">
        <v>23</v>
      </c>
      <c r="B5" s="11" t="s">
        <v>63</v>
      </c>
      <c r="C5" s="28"/>
      <c r="D5" s="28"/>
      <c r="E5" s="28"/>
      <c r="F5" s="28"/>
      <c r="G5" s="12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x14ac:dyDescent="0.3">
      <c r="A6" s="13" t="s">
        <v>24</v>
      </c>
      <c r="B6" s="6" t="s">
        <v>2</v>
      </c>
      <c r="C6" s="29">
        <v>258069.07</v>
      </c>
      <c r="D6" s="29">
        <v>1072487.02</v>
      </c>
      <c r="E6" s="29">
        <v>1932202.02</v>
      </c>
      <c r="F6" s="29">
        <v>2329117.79</v>
      </c>
      <c r="G6" s="14">
        <f>F6+E6+D6+C6</f>
        <v>5591875.9000000004</v>
      </c>
    </row>
    <row r="7" spans="1:32" x14ac:dyDescent="0.3">
      <c r="A7" s="13" t="s">
        <v>25</v>
      </c>
      <c r="B7" s="6" t="s">
        <v>3</v>
      </c>
      <c r="C7" s="29">
        <v>0</v>
      </c>
      <c r="D7" s="29">
        <v>701239.84</v>
      </c>
      <c r="E7" s="29">
        <v>0</v>
      </c>
      <c r="F7" s="29">
        <v>0</v>
      </c>
      <c r="G7" s="14">
        <f>F7+E7+D7+C7</f>
        <v>701239.84</v>
      </c>
    </row>
    <row r="8" spans="1:32" x14ac:dyDescent="0.3">
      <c r="A8" s="13" t="s">
        <v>26</v>
      </c>
      <c r="B8" s="6" t="s">
        <v>4</v>
      </c>
      <c r="C8" s="29">
        <v>116974.46</v>
      </c>
      <c r="D8" s="29">
        <v>86815.03</v>
      </c>
      <c r="E8" s="29">
        <v>138890.98000000001</v>
      </c>
      <c r="F8" s="29">
        <v>3887918.55</v>
      </c>
      <c r="G8" s="14">
        <f>F8+E8+D8+C8</f>
        <v>4230599.0199999996</v>
      </c>
    </row>
    <row r="9" spans="1:32" s="5" customFormat="1" ht="14.4" thickBot="1" x14ac:dyDescent="0.35">
      <c r="A9" s="15"/>
      <c r="B9" s="16" t="s">
        <v>5</v>
      </c>
      <c r="C9" s="30">
        <v>375043.53</v>
      </c>
      <c r="D9" s="30">
        <v>1860541.89</v>
      </c>
      <c r="E9" s="30">
        <v>2071093</v>
      </c>
      <c r="F9" s="30">
        <v>6217036.3399999999</v>
      </c>
      <c r="G9" s="17">
        <f>F9+E9+D9+C9</f>
        <v>10523714.76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5" customFormat="1" ht="7.95" customHeight="1" thickBot="1" x14ac:dyDescent="0.35">
      <c r="A10" s="18"/>
      <c r="B10" s="19"/>
      <c r="C10" s="31"/>
      <c r="D10" s="31"/>
      <c r="E10" s="31"/>
      <c r="F10" s="31"/>
      <c r="G10" s="2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5" customFormat="1" x14ac:dyDescent="0.3">
      <c r="A11" s="10" t="s">
        <v>27</v>
      </c>
      <c r="B11" s="11" t="s">
        <v>64</v>
      </c>
      <c r="C11" s="28"/>
      <c r="D11" s="28"/>
      <c r="E11" s="28"/>
      <c r="F11" s="28"/>
      <c r="G11" s="12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x14ac:dyDescent="0.3">
      <c r="A12" s="13" t="s">
        <v>28</v>
      </c>
      <c r="B12" s="6" t="s">
        <v>6</v>
      </c>
      <c r="C12" s="29">
        <v>0</v>
      </c>
      <c r="D12" s="29">
        <v>0</v>
      </c>
      <c r="E12" s="29">
        <v>0</v>
      </c>
      <c r="F12" s="29">
        <v>0</v>
      </c>
      <c r="G12" s="14">
        <f>F12+E12+D12+C12</f>
        <v>0</v>
      </c>
    </row>
    <row r="13" spans="1:32" x14ac:dyDescent="0.3">
      <c r="A13" s="13" t="s">
        <v>29</v>
      </c>
      <c r="B13" s="6" t="s">
        <v>7</v>
      </c>
      <c r="C13" s="29">
        <v>0</v>
      </c>
      <c r="D13" s="29">
        <v>0</v>
      </c>
      <c r="E13" s="29">
        <v>0</v>
      </c>
      <c r="F13" s="29">
        <v>0</v>
      </c>
      <c r="G13" s="14">
        <f>F13+E13+D13+C13</f>
        <v>0</v>
      </c>
    </row>
    <row r="14" spans="1:32" s="5" customFormat="1" ht="14.4" thickBot="1" x14ac:dyDescent="0.35">
      <c r="A14" s="21"/>
      <c r="B14" s="22" t="s">
        <v>5</v>
      </c>
      <c r="C14" s="32">
        <v>0</v>
      </c>
      <c r="D14" s="32">
        <v>0</v>
      </c>
      <c r="E14" s="32">
        <v>0</v>
      </c>
      <c r="F14" s="32">
        <v>0</v>
      </c>
      <c r="G14" s="23">
        <f>F14+E14+D14+C14</f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5" customFormat="1" ht="7.95" customHeight="1" thickBot="1" x14ac:dyDescent="0.35">
      <c r="A15" s="18"/>
      <c r="B15" s="19"/>
      <c r="C15" s="31"/>
      <c r="D15" s="31"/>
      <c r="E15" s="31"/>
      <c r="F15" s="31"/>
      <c r="G15" s="2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5" customFormat="1" x14ac:dyDescent="0.3">
      <c r="A16" s="10" t="s">
        <v>30</v>
      </c>
      <c r="B16" s="11" t="s">
        <v>8</v>
      </c>
      <c r="C16" s="28"/>
      <c r="D16" s="28"/>
      <c r="E16" s="28"/>
      <c r="F16" s="28"/>
      <c r="G16" s="1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7" x14ac:dyDescent="0.3">
      <c r="A17" s="13" t="s">
        <v>31</v>
      </c>
      <c r="B17" s="6" t="s">
        <v>44</v>
      </c>
      <c r="C17" s="29">
        <v>91174</v>
      </c>
      <c r="D17" s="29">
        <v>72760</v>
      </c>
      <c r="E17" s="29">
        <v>72760</v>
      </c>
      <c r="F17" s="29">
        <v>72760</v>
      </c>
      <c r="G17" s="14">
        <f t="shared" ref="G17:G30" si="0">F17+E17+D17+C17</f>
        <v>309454</v>
      </c>
    </row>
    <row r="18" spans="1:7" x14ac:dyDescent="0.3">
      <c r="A18" s="13" t="s">
        <v>32</v>
      </c>
      <c r="B18" s="6" t="s">
        <v>66</v>
      </c>
      <c r="C18" s="29">
        <v>0</v>
      </c>
      <c r="D18" s="29">
        <v>0</v>
      </c>
      <c r="E18" s="29">
        <v>0</v>
      </c>
      <c r="F18" s="29">
        <v>0</v>
      </c>
      <c r="G18" s="14">
        <f t="shared" si="0"/>
        <v>0</v>
      </c>
    </row>
    <row r="19" spans="1:7" x14ac:dyDescent="0.3">
      <c r="A19" s="13" t="s">
        <v>33</v>
      </c>
      <c r="B19" s="6" t="s">
        <v>9</v>
      </c>
      <c r="C19" s="29">
        <v>62680.82</v>
      </c>
      <c r="D19" s="29">
        <v>68712.399999999994</v>
      </c>
      <c r="E19" s="29">
        <v>73595</v>
      </c>
      <c r="F19" s="29">
        <v>74112.84</v>
      </c>
      <c r="G19" s="14">
        <f t="shared" si="0"/>
        <v>279101.06</v>
      </c>
    </row>
    <row r="20" spans="1:7" x14ac:dyDescent="0.3">
      <c r="A20" s="13" t="s">
        <v>34</v>
      </c>
      <c r="B20" s="6" t="s">
        <v>10</v>
      </c>
      <c r="C20" s="29">
        <v>124451.25</v>
      </c>
      <c r="D20" s="29">
        <v>122718.75</v>
      </c>
      <c r="E20" s="29">
        <v>113960</v>
      </c>
      <c r="F20" s="29">
        <v>136097.5</v>
      </c>
      <c r="G20" s="14">
        <f t="shared" si="0"/>
        <v>497227.5</v>
      </c>
    </row>
    <row r="21" spans="1:7" x14ac:dyDescent="0.3">
      <c r="A21" s="13" t="s">
        <v>35</v>
      </c>
      <c r="B21" s="6" t="s">
        <v>11</v>
      </c>
      <c r="C21" s="29">
        <v>0</v>
      </c>
      <c r="D21" s="29">
        <v>0</v>
      </c>
      <c r="E21" s="29">
        <v>0</v>
      </c>
      <c r="F21" s="29">
        <v>0</v>
      </c>
      <c r="G21" s="14">
        <f t="shared" si="0"/>
        <v>0</v>
      </c>
    </row>
    <row r="22" spans="1:7" x14ac:dyDescent="0.3">
      <c r="A22" s="13" t="s">
        <v>36</v>
      </c>
      <c r="B22" s="6" t="s">
        <v>12</v>
      </c>
      <c r="C22" s="29">
        <v>32538.25</v>
      </c>
      <c r="D22" s="29">
        <v>122018.45</v>
      </c>
      <c r="E22" s="29">
        <v>122018.45</v>
      </c>
      <c r="F22" s="29">
        <v>124061.25</v>
      </c>
      <c r="G22" s="14">
        <f t="shared" si="0"/>
        <v>400636.4</v>
      </c>
    </row>
    <row r="23" spans="1:7" x14ac:dyDescent="0.3">
      <c r="A23" s="13" t="s">
        <v>37</v>
      </c>
      <c r="B23" s="6" t="s">
        <v>13</v>
      </c>
      <c r="C23" s="29">
        <v>29487.79</v>
      </c>
      <c r="D23" s="29">
        <v>110579.2</v>
      </c>
      <c r="E23" s="29">
        <v>110579.2</v>
      </c>
      <c r="F23" s="29">
        <v>110579.2</v>
      </c>
      <c r="G23" s="14">
        <f t="shared" si="0"/>
        <v>361225.38999999996</v>
      </c>
    </row>
    <row r="24" spans="1:7" x14ac:dyDescent="0.3">
      <c r="A24" s="13" t="s">
        <v>38</v>
      </c>
      <c r="B24" s="6" t="s">
        <v>14</v>
      </c>
      <c r="C24" s="29">
        <v>90497</v>
      </c>
      <c r="D24" s="29">
        <v>339363.75</v>
      </c>
      <c r="E24" s="29">
        <v>339363.75</v>
      </c>
      <c r="F24" s="29">
        <v>339363.75</v>
      </c>
      <c r="G24" s="14">
        <f t="shared" si="0"/>
        <v>1108588.25</v>
      </c>
    </row>
    <row r="25" spans="1:7" x14ac:dyDescent="0.3">
      <c r="A25" s="13" t="s">
        <v>39</v>
      </c>
      <c r="B25" s="6" t="s">
        <v>15</v>
      </c>
      <c r="C25" s="29">
        <v>0</v>
      </c>
      <c r="D25" s="29">
        <v>0</v>
      </c>
      <c r="E25" s="29">
        <v>0</v>
      </c>
      <c r="F25" s="29">
        <v>0</v>
      </c>
      <c r="G25" s="14">
        <f t="shared" si="0"/>
        <v>0</v>
      </c>
    </row>
    <row r="26" spans="1:7" x14ac:dyDescent="0.3">
      <c r="A26" s="13" t="s">
        <v>20</v>
      </c>
      <c r="B26" s="6" t="s">
        <v>16</v>
      </c>
      <c r="C26" s="29">
        <v>0</v>
      </c>
      <c r="D26" s="29">
        <v>0</v>
      </c>
      <c r="E26" s="29">
        <v>0</v>
      </c>
      <c r="F26" s="29">
        <v>0</v>
      </c>
      <c r="G26" s="14">
        <f t="shared" si="0"/>
        <v>0</v>
      </c>
    </row>
    <row r="27" spans="1:7" x14ac:dyDescent="0.3">
      <c r="A27" s="13" t="s">
        <v>21</v>
      </c>
      <c r="B27" s="6" t="s">
        <v>17</v>
      </c>
      <c r="C27" s="29">
        <v>15260</v>
      </c>
      <c r="D27" s="29">
        <v>2097.92</v>
      </c>
      <c r="E27" s="29">
        <v>4325.6000000000004</v>
      </c>
      <c r="F27" s="29">
        <v>8938.6299999999992</v>
      </c>
      <c r="G27" s="14">
        <f t="shared" si="0"/>
        <v>30622.15</v>
      </c>
    </row>
    <row r="28" spans="1:7" x14ac:dyDescent="0.3">
      <c r="A28" s="13" t="s">
        <v>22</v>
      </c>
      <c r="B28" s="6" t="s">
        <v>18</v>
      </c>
      <c r="C28" s="29">
        <v>0</v>
      </c>
      <c r="D28" s="29">
        <v>0</v>
      </c>
      <c r="E28" s="29">
        <v>0</v>
      </c>
      <c r="F28" s="29">
        <v>0</v>
      </c>
      <c r="G28" s="14">
        <f t="shared" si="0"/>
        <v>0</v>
      </c>
    </row>
    <row r="29" spans="1:7" x14ac:dyDescent="0.3">
      <c r="A29" s="13" t="s">
        <v>52</v>
      </c>
      <c r="B29" s="6" t="s">
        <v>19</v>
      </c>
      <c r="C29" s="29">
        <v>0</v>
      </c>
      <c r="D29" s="29">
        <v>0</v>
      </c>
      <c r="E29" s="29">
        <v>0</v>
      </c>
      <c r="F29" s="29">
        <v>0</v>
      </c>
      <c r="G29" s="14">
        <f t="shared" si="0"/>
        <v>0</v>
      </c>
    </row>
    <row r="30" spans="1:7" x14ac:dyDescent="0.3">
      <c r="A30" s="13" t="s">
        <v>53</v>
      </c>
      <c r="B30" s="6" t="s">
        <v>51</v>
      </c>
      <c r="C30" s="29">
        <v>23320</v>
      </c>
      <c r="D30" s="29">
        <v>23320</v>
      </c>
      <c r="E30" s="29">
        <v>34120</v>
      </c>
      <c r="F30" s="29">
        <v>34120</v>
      </c>
      <c r="G30" s="14">
        <f t="shared" si="0"/>
        <v>114880</v>
      </c>
    </row>
    <row r="31" spans="1:7" x14ac:dyDescent="0.3">
      <c r="A31" s="13" t="s">
        <v>54</v>
      </c>
      <c r="B31" s="6" t="s">
        <v>50</v>
      </c>
      <c r="C31" s="29">
        <v>0</v>
      </c>
      <c r="D31" s="29">
        <v>0</v>
      </c>
      <c r="E31" s="29">
        <v>0</v>
      </c>
      <c r="F31" s="29">
        <v>0</v>
      </c>
      <c r="G31" s="14">
        <f t="shared" ref="G31:G40" si="1">F31+E31+D31+C31</f>
        <v>0</v>
      </c>
    </row>
    <row r="32" spans="1:7" x14ac:dyDescent="0.3">
      <c r="A32" s="13" t="s">
        <v>55</v>
      </c>
      <c r="B32" s="6" t="s">
        <v>40</v>
      </c>
      <c r="C32" s="29">
        <v>0</v>
      </c>
      <c r="D32" s="29">
        <v>0</v>
      </c>
      <c r="E32" s="29">
        <v>0</v>
      </c>
      <c r="F32" s="29">
        <v>0</v>
      </c>
      <c r="G32" s="14">
        <f t="shared" si="1"/>
        <v>0</v>
      </c>
    </row>
    <row r="33" spans="1:32" x14ac:dyDescent="0.3">
      <c r="A33" s="13" t="s">
        <v>56</v>
      </c>
      <c r="B33" s="6" t="s">
        <v>42</v>
      </c>
      <c r="C33" s="29">
        <v>0</v>
      </c>
      <c r="D33" s="29">
        <v>0</v>
      </c>
      <c r="E33" s="29">
        <v>7400</v>
      </c>
      <c r="F33" s="29">
        <v>0</v>
      </c>
      <c r="G33" s="14">
        <f t="shared" si="1"/>
        <v>7400</v>
      </c>
    </row>
    <row r="34" spans="1:32" x14ac:dyDescent="0.3">
      <c r="A34" s="13" t="s">
        <v>57</v>
      </c>
      <c r="B34" s="6" t="s">
        <v>43</v>
      </c>
      <c r="C34" s="29">
        <v>0</v>
      </c>
      <c r="D34" s="29">
        <v>0</v>
      </c>
      <c r="E34" s="29">
        <v>0</v>
      </c>
      <c r="F34" s="29">
        <v>0</v>
      </c>
      <c r="G34" s="14">
        <f t="shared" si="1"/>
        <v>0</v>
      </c>
    </row>
    <row r="35" spans="1:32" x14ac:dyDescent="0.3">
      <c r="A35" s="13" t="s">
        <v>58</v>
      </c>
      <c r="B35" s="6" t="s">
        <v>45</v>
      </c>
      <c r="C35" s="29">
        <v>132617.74</v>
      </c>
      <c r="D35" s="29">
        <v>132617.74</v>
      </c>
      <c r="E35" s="29">
        <v>132617.74</v>
      </c>
      <c r="F35" s="29">
        <v>132617.74</v>
      </c>
      <c r="G35" s="14">
        <f t="shared" si="1"/>
        <v>530470.96</v>
      </c>
    </row>
    <row r="36" spans="1:32" x14ac:dyDescent="0.3">
      <c r="A36" s="13" t="s">
        <v>59</v>
      </c>
      <c r="B36" s="6" t="s">
        <v>46</v>
      </c>
      <c r="C36" s="29">
        <v>777.57</v>
      </c>
      <c r="D36" s="29">
        <v>1156.6399999999999</v>
      </c>
      <c r="E36" s="29">
        <v>1348.92</v>
      </c>
      <c r="F36" s="29">
        <v>707.66000000000008</v>
      </c>
      <c r="G36" s="14">
        <f t="shared" si="1"/>
        <v>3990.79</v>
      </c>
    </row>
    <row r="37" spans="1:32" x14ac:dyDescent="0.3">
      <c r="A37" s="13" t="s">
        <v>60</v>
      </c>
      <c r="B37" s="6" t="s">
        <v>47</v>
      </c>
      <c r="C37" s="29">
        <v>650</v>
      </c>
      <c r="D37" s="29">
        <v>8250</v>
      </c>
      <c r="E37" s="29">
        <v>11200</v>
      </c>
      <c r="F37" s="29">
        <v>2250</v>
      </c>
      <c r="G37" s="14">
        <f t="shared" si="1"/>
        <v>22350</v>
      </c>
    </row>
    <row r="38" spans="1:32" x14ac:dyDescent="0.3">
      <c r="A38" s="13" t="s">
        <v>61</v>
      </c>
      <c r="B38" s="6" t="s">
        <v>48</v>
      </c>
      <c r="C38" s="29">
        <v>167.27</v>
      </c>
      <c r="D38" s="29">
        <v>178.42</v>
      </c>
      <c r="E38" s="29">
        <v>189.57</v>
      </c>
      <c r="F38" s="29">
        <v>0</v>
      </c>
      <c r="G38" s="14">
        <f t="shared" si="1"/>
        <v>535.26</v>
      </c>
    </row>
    <row r="39" spans="1:32" x14ac:dyDescent="0.3">
      <c r="A39" s="13" t="s">
        <v>62</v>
      </c>
      <c r="B39" s="6" t="s">
        <v>49</v>
      </c>
      <c r="C39" s="29">
        <v>0</v>
      </c>
      <c r="D39" s="29">
        <v>0</v>
      </c>
      <c r="E39" s="29">
        <v>0</v>
      </c>
      <c r="F39" s="29">
        <v>0</v>
      </c>
      <c r="G39" s="14">
        <f t="shared" si="1"/>
        <v>0</v>
      </c>
    </row>
    <row r="40" spans="1:32" x14ac:dyDescent="0.3">
      <c r="A40" s="13" t="s">
        <v>65</v>
      </c>
      <c r="B40" s="6" t="s">
        <v>41</v>
      </c>
      <c r="C40" s="29">
        <v>68100</v>
      </c>
      <c r="D40" s="29">
        <v>118595.48</v>
      </c>
      <c r="E40" s="29">
        <v>195040</v>
      </c>
      <c r="F40" s="29">
        <v>5811.01</v>
      </c>
      <c r="G40" s="14">
        <f t="shared" si="1"/>
        <v>387546.49</v>
      </c>
    </row>
    <row r="41" spans="1:32" s="5" customFormat="1" ht="14.4" thickBot="1" x14ac:dyDescent="0.35">
      <c r="A41" s="21"/>
      <c r="B41" s="22" t="s">
        <v>5</v>
      </c>
      <c r="C41" s="32">
        <v>671721.69</v>
      </c>
      <c r="D41" s="32">
        <v>1122368.7500000002</v>
      </c>
      <c r="E41" s="32">
        <v>1218518.23</v>
      </c>
      <c r="F41" s="32">
        <v>1041419.5800000001</v>
      </c>
      <c r="G41" s="23">
        <f>F41+E41+D41+C41</f>
        <v>4054028.2500000005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</sheetData>
  <pageMargins left="0.39370078740157483" right="0.39370078740157483" top="0.39370078740157483" bottom="0.39370078740157483" header="0.39370078740157483" footer="0.3937007874015748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дпк40</dc:creator>
  <cp:lastModifiedBy>дпк40</cp:lastModifiedBy>
  <cp:lastPrinted>2015-03-30T02:37:22Z</cp:lastPrinted>
  <dcterms:created xsi:type="dcterms:W3CDTF">2015-02-12T23:54:44Z</dcterms:created>
  <dcterms:modified xsi:type="dcterms:W3CDTF">2015-04-08T04:52:37Z</dcterms:modified>
</cp:coreProperties>
</file>